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<sst xmlns="http://schemas.openxmlformats.org/spreadsheetml/2006/main" count="46" uniqueCount="45">
  <si>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</si>
  <si>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</si>
  <si>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</si>
  <si>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</si>
  <si>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</si>
  <si>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</si>
  <si>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</si>
  <si>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</si>
  <si>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</si>
  <si>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</si>
  <si>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</si>
  <si>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</si>
  <si>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</si>
  <si>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</si>
  <si>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</si>
  <si>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</si>
  <si>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</si>
  <si>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</si>
  <si>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</si>
  <si>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</si>
  <si>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</si>
  <si>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</si>
  <si>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</si>
  <si>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</si>
  <si>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</si>
  <si>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</si>
  <si>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</si>
  <si>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</si>
  <si>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</si>
  <si>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</si>
  <si>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</si>
  <si>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</si>
  <si>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</si>
  <si>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</si>
  <si>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</si>
  <si>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</si>
  <si>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</si>
  <si>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</si>
  <si>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</si>
  <si>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</si>
  <si>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</si>
  <si>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21 січня 2022 року</t>
  </si>
  <si>
    <t>19.02.2021-18.03.2021 28.09.2021-27.10.2021</t>
  </si>
  <si>
    <t>19.03.2021, 29.10.2021</t>
  </si>
  <si>
    <t>4-50%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</si>
</sst>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1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L22" sqref="L22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3" t="s">
        <v>38</v>
      </c>
      <c r="E2" s="43"/>
      <c r="F2" s="43"/>
      <c r="G2" s="43"/>
      <c r="H2" s="11"/>
      <c r="I2" s="11"/>
      <c r="J2" s="20"/>
      <c r="K2" s="24"/>
    </row>
    <row r="3" spans="1:11" ht="15.75" customHeight="1">
      <c r="A3" s="3"/>
      <c r="B3" s="12"/>
      <c r="C3" s="44" t="s">
        <v>36</v>
      </c>
      <c r="D3" s="44"/>
      <c r="E3" s="44"/>
      <c r="F3" s="44"/>
      <c r="G3" s="44"/>
      <c r="H3" s="44"/>
      <c r="I3" s="11"/>
      <c r="J3" s="21"/>
      <c r="K3" s="24"/>
    </row>
    <row r="4" spans="1:11" ht="15.75" customHeight="1">
      <c r="A4" s="4"/>
      <c r="B4" s="13"/>
      <c r="C4" s="45" t="s">
        <v>37</v>
      </c>
      <c r="D4" s="45"/>
      <c r="E4" s="45"/>
      <c r="F4" s="45"/>
      <c r="G4" s="45"/>
      <c r="H4" s="45"/>
      <c r="I4" s="17"/>
      <c r="J4" s="21"/>
      <c r="K4" s="24"/>
    </row>
    <row r="5" spans="1:11" ht="15.75" customHeight="1">
      <c r="A5" s="46" t="s">
        <v>0</v>
      </c>
      <c r="B5" s="43"/>
      <c r="C5" s="43"/>
      <c r="D5" s="44"/>
      <c r="E5" s="44"/>
      <c r="F5" s="44"/>
      <c r="G5" s="44"/>
      <c r="H5" s="43"/>
      <c r="I5" s="43"/>
      <c r="J5" s="47"/>
      <c r="K5" s="24"/>
    </row>
    <row r="6" spans="1:11" ht="15.75" customHeight="1">
      <c r="A6" s="2"/>
      <c r="B6" s="11"/>
      <c r="C6" s="12"/>
      <c r="D6" s="45" t="s">
        <v>39</v>
      </c>
      <c r="E6" s="45"/>
      <c r="F6" s="45"/>
      <c r="G6" s="45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5" t="s">
        <v>19</v>
      </c>
      <c r="C8" s="35"/>
      <c r="D8" s="35"/>
      <c r="E8" s="35"/>
      <c r="F8" s="35"/>
      <c r="G8" s="35"/>
      <c r="H8" s="35"/>
      <c r="I8" s="35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48" t="s">
        <v>20</v>
      </c>
      <c r="C11" s="49"/>
      <c r="D11" s="49"/>
      <c r="E11" s="49"/>
      <c r="F11" s="49"/>
      <c r="G11" s="49"/>
      <c r="H11" s="50"/>
      <c r="I11" s="51" t="s">
        <v>40</v>
      </c>
      <c r="J11" s="50"/>
      <c r="K11" s="24"/>
    </row>
    <row r="12" spans="1:11" ht="27" customHeight="1">
      <c r="A12" s="39" t="s">
        <v>2</v>
      </c>
      <c r="B12" s="40"/>
      <c r="C12" s="40"/>
      <c r="D12" s="40"/>
      <c r="E12" s="40"/>
      <c r="F12" s="40"/>
      <c r="G12" s="40"/>
      <c r="H12" s="40"/>
      <c r="I12" s="40"/>
      <c r="J12" s="41"/>
      <c r="K12" s="24"/>
    </row>
    <row r="13" spans="1:11" ht="32.2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2">
        <v>136</v>
      </c>
      <c r="J13" s="34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2">
        <v>682</v>
      </c>
      <c r="J14" s="34"/>
      <c r="K14" s="24"/>
    </row>
    <row r="15" spans="1:11" ht="26.2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2">
        <v>731</v>
      </c>
      <c r="J15" s="34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2">
        <v>87</v>
      </c>
      <c r="J16" s="34"/>
      <c r="K16" s="24"/>
    </row>
    <row r="17" spans="1:11" ht="31.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2"/>
      <c r="J17" s="34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2">
        <v>4</v>
      </c>
      <c r="J18" s="34"/>
      <c r="K18" s="24"/>
    </row>
    <row r="19" spans="1:11" ht="30" customHeight="1">
      <c r="A19" s="39" t="s">
        <v>9</v>
      </c>
      <c r="B19" s="40"/>
      <c r="C19" s="40"/>
      <c r="D19" s="40"/>
      <c r="E19" s="40"/>
      <c r="F19" s="40"/>
      <c r="G19" s="40"/>
      <c r="H19" s="40"/>
      <c r="I19" s="40"/>
      <c r="J19" s="41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/>
      <c r="J20" s="25">
        <f>IF((I16)&lt;&gt;0,I17/(I16),0)</f>
        <v>0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1.0718475073313782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6">
        <f>IF(I18&lt;&gt;0,I15/I18,0)</f>
        <v>182.75</v>
      </c>
      <c r="J22" s="37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6">
        <f>IF(I18&lt;&gt;0,(I13+I14)/I18,0)</f>
        <v>204.5</v>
      </c>
      <c r="J23" s="37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8">
        <v>61</v>
      </c>
      <c r="J24" s="37"/>
      <c r="K24" s="24"/>
    </row>
    <row r="25" spans="1:11" ht="69.75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53" t="s">
        <v>42</v>
      </c>
      <c r="J25" s="52"/>
      <c r="K25" s="24"/>
    </row>
    <row r="26" spans="1:11" ht="76.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54" t="s">
        <v>43</v>
      </c>
      <c r="J26" s="52"/>
      <c r="K26" s="24"/>
    </row>
    <row r="27" spans="1:11" ht="47.2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55" t="s">
        <v>44</v>
      </c>
      <c r="J27" s="34"/>
      <c r="K27" s="24"/>
    </row>
    <row r="28" spans="1:11" ht="32.2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56" t="s">
        <v>44</v>
      </c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2022-01-24T14:17:38Z</cp:lastPrinted>
  <dcterms:modified xsi:type="dcterms:W3CDTF">2022-01-24T14:17:55Z</dcterms:modified>
  <cp:category/>
  <cp:version/>
  <cp:contentType/>
  <cp:contentStatus/>
</cp:coreProperties>
</file>